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05" windowWidth="14805" windowHeight="7110"/>
  </bookViews>
  <sheets>
    <sheet name="Прейскурант 21." sheetId="17" r:id="rId1"/>
    <sheet name="Приказ" sheetId="18" r:id="rId2"/>
  </sheets>
  <definedNames>
    <definedName name="_xlnm.Print_Area" localSheetId="0">'Прейскурант 21.'!$A$4:$E$56</definedName>
  </definedNames>
  <calcPr calcId="144525"/>
</workbook>
</file>

<file path=xl/calcChain.xml><?xml version="1.0" encoding="utf-8"?>
<calcChain xmlns="http://schemas.openxmlformats.org/spreadsheetml/2006/main">
  <c r="Q48" i="17" l="1"/>
  <c r="Q42" i="17"/>
  <c r="Q36" i="17"/>
  <c r="Q30" i="17"/>
  <c r="Q25" i="17"/>
  <c r="Q19" i="17"/>
  <c r="Q46" i="17"/>
  <c r="Q40" i="17"/>
  <c r="Q34" i="17"/>
  <c r="Q28" i="17"/>
  <c r="Q23" i="17"/>
  <c r="Q17" i="17"/>
</calcChain>
</file>

<file path=xl/sharedStrings.xml><?xml version="1.0" encoding="utf-8"?>
<sst xmlns="http://schemas.openxmlformats.org/spreadsheetml/2006/main" count="94" uniqueCount="48">
  <si>
    <t>№ п\п</t>
  </si>
  <si>
    <t>Наименование платных услуг</t>
  </si>
  <si>
    <t>Цена за единицу (тенге)</t>
  </si>
  <si>
    <t>Единица измерения</t>
  </si>
  <si>
    <t>Утверждаю</t>
  </si>
  <si>
    <t>Главный врач КГП на ПХВ</t>
  </si>
  <si>
    <t>сверх гарантированного объема бесплатной медицинской помощи,</t>
  </si>
  <si>
    <t>по инициативе пациента.</t>
  </si>
  <si>
    <t>О.А. Орлова</t>
  </si>
  <si>
    <t>1 услуга</t>
  </si>
  <si>
    <t>1 койкодень</t>
  </si>
  <si>
    <t>655287,25 - стоимость с кейджем, пластиной и винтами</t>
  </si>
  <si>
    <t>на платные услуги, оказываемые  КГП на ПХВ «Восточно-Казахстанский областной</t>
  </si>
  <si>
    <t xml:space="preserve"> специализированный медицинский центр»</t>
  </si>
  <si>
    <t>управления здравоохранения  Восточно-Казахстанской области</t>
  </si>
  <si>
    <t xml:space="preserve">"Восточно-Казахстанский областной </t>
  </si>
  <si>
    <t>специализированный медицинский центр"</t>
  </si>
  <si>
    <t xml:space="preserve">Примечание: В случае необходимости оказания платных медицинских услуг, не предусмотренных </t>
  </si>
  <si>
    <t xml:space="preserve">                             Начальник ПЭО</t>
  </si>
  <si>
    <t>Дополнительные исследования</t>
  </si>
  <si>
    <t>пролеченный случай</t>
  </si>
  <si>
    <t>в том числе</t>
  </si>
  <si>
    <t>Стоимость операции</t>
  </si>
  <si>
    <t>Стоимость пребывания в отделении                   (1 койкодень с учетом медикоментов)</t>
  </si>
  <si>
    <t>10 койкодней</t>
  </si>
  <si>
    <t>Лабораторные исследования</t>
  </si>
  <si>
    <t>4 койкодня</t>
  </si>
  <si>
    <t>Всего стоимость пребывания в отделении         (4 койкодней с учетом медикоментов)</t>
  </si>
  <si>
    <t>Каротидография, селективная церебральная ангиография</t>
  </si>
  <si>
    <t>Всего стоимость пребывания в отделении         (4койкодня с учетом медикоментов)</t>
  </si>
  <si>
    <t>Установка порт-системы</t>
  </si>
  <si>
    <t>Химиоэмболизация печеночной артерии</t>
  </si>
  <si>
    <t>Эмболизация маточных артерий</t>
  </si>
  <si>
    <t>Всего стоимость пребывания в отделении         (4 койкодня с учетом медикоментов)</t>
  </si>
  <si>
    <t>Эмболизация простатических артерий</t>
  </si>
  <si>
    <t>Эмболизация щитовидных артерий</t>
  </si>
  <si>
    <t>в.ч. Расходные материалы, медикаменты</t>
  </si>
  <si>
    <t>Итого</t>
  </si>
  <si>
    <t>прейскурантом цен, стоимость услуги определяется по фактическим затратам.</t>
  </si>
  <si>
    <t>"_____"  ____________________ 2021 г.</t>
  </si>
  <si>
    <t>ДОПОЛНИТЕЛЬНЫЙ ПРЕЙСКУРАНТ ЦЕН</t>
  </si>
  <si>
    <t>_________________М.Б. Блейменов</t>
  </si>
  <si>
    <t>Отделение лучевой диагностики</t>
  </si>
  <si>
    <t>Фибро-гастроскопия (ФГДС)</t>
  </si>
  <si>
    <t>Исследование</t>
  </si>
  <si>
    <t>О платных услугах</t>
  </si>
  <si>
    <t>24 мая 2021года</t>
  </si>
  <si>
    <t>и.о.Главный врач КГП на ПХВ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</si>
</sst>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р_._-;\-* #,##0_р_._-;_-* &quot;-&quot;_р_._-;_-@_-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sz val="14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1" fillId="0" borderId="0" applyFon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0" fillId="0" borderId="0" xfId="0" applyFill="1" applyBorder="1"/>
    <xf numFmtId="0" fontId="0" fillId="0" borderId="1" xfId="0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1" fontId="9" fillId="0" borderId="1" xfId="0" applyNumberFormat="1" applyFont="1" applyFill="1" applyBorder="1" applyAlignment="1">
      <alignment horizontal="left" vertical="center" wrapText="1"/>
    </xf>
    <xf numFmtId="41" fontId="4" fillId="0" borderId="3" xfId="0" applyNumberFormat="1" applyFont="1" applyFill="1" applyBorder="1" applyAlignment="1">
      <alignment horizontal="right" vertical="center" wrapText="1"/>
    </xf>
    <xf numFmtId="41" fontId="4" fillId="0" borderId="4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41" fontId="4" fillId="2" borderId="0" xfId="0" applyNumberFormat="1" applyFont="1" applyFill="1" applyBorder="1" applyAlignment="1">
      <alignment horizontal="right" wrapText="1"/>
    </xf>
    <xf numFmtId="41" fontId="4" fillId="2" borderId="1" xfId="0" applyNumberFormat="1" applyFont="1" applyFill="1" applyBorder="1" applyAlignment="1">
      <alignment wrapText="1"/>
    </xf>
    <xf numFmtId="41" fontId="4" fillId="2" borderId="0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41" fontId="5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 wrapTex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4" fillId="0" borderId="1" xfId="0" applyFont="1" applyBorder="1" applyAlignment="1">
      <alignment horizontal="left" vertical="top"/>
    </xf>
    <xf numFmtId="9" fontId="6" fillId="0" borderId="1" xfId="2" applyFont="1" applyBorder="1" applyAlignment="1"/>
    <xf numFmtId="41" fontId="12" fillId="2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vertical="top"/>
    </xf>
    <xf numFmtId="41" fontId="5" fillId="2" borderId="1" xfId="0" applyNumberFormat="1" applyFont="1" applyFill="1" applyBorder="1" applyAlignment="1">
      <alignment horizontal="right" wrapText="1"/>
    </xf>
    <xf numFmtId="1" fontId="5" fillId="0" borderId="1" xfId="0" applyNumberFormat="1" applyFont="1" applyFill="1" applyBorder="1"/>
    <xf numFmtId="1" fontId="12" fillId="0" borderId="1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9" fontId="6" fillId="0" borderId="1" xfId="2" applyFont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1" fontId="12" fillId="0" borderId="1" xfId="0" applyNumberFormat="1" applyFont="1" applyBorder="1" applyAlignment="1">
      <alignment horizontal="right"/>
    </xf>
    <xf numFmtId="0" fontId="0" fillId="0" borderId="1" xfId="0" applyFill="1" applyBorder="1"/>
    <xf numFmtId="0" fontId="13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41" fontId="5" fillId="3" borderId="1" xfId="0" applyNumberFormat="1" applyFont="1" applyFill="1" applyBorder="1" applyAlignment="1">
      <alignment horizontal="right" wrapText="1"/>
    </xf>
    <xf numFmtId="0" fontId="0" fillId="3" borderId="1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1" fontId="0" fillId="0" borderId="0" xfId="0" applyNumberFormat="1" applyFill="1"/>
    <xf numFmtId="0" fontId="0" fillId="0" borderId="0" xfId="0" applyAlignment="1">
      <alignment horizontal="center" wrapText="1"/>
    </xf>
    <xf numFmtId="0" fontId="4" fillId="0" borderId="0" xfId="0" applyFont="1" applyFill="1" applyAlignment="1">
      <alignment horizontal="center"/>
    </xf>
    <xf numFmtId="0" fontId="12" fillId="0" borderId="0" xfId="0" applyFont="1" applyFill="1" applyBorder="1" applyAlignment="1"/>
    <xf numFmtId="0" fontId="15" fillId="0" borderId="0" xfId="0" applyFont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</cellXfs>
  <cellStyles count="3">
    <cellStyle name="Обычный" xfId="0" builtinId="0"/>
    <cellStyle name="Обычный 2 8 2" xfId="1"/>
    <cellStyle name="Процентный" xfId="2" builtinId="5"/>
  </cellStyles>
  <dxfs count="0"/>
  <tableStyles count="0" defaultTableStyle="TableStyleMedium2" defaultPivotStyle="PivotStyleMedium9"/>
  <colors>
    <mruColors>
      <color rgb="FF99FF99"/>
      <color rgb="FFFF00FF"/>
      <color rgb="FFFF33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abSelected="1" workbookViewId="0">
      <selection activeCell="V13" sqref="V13"/>
    </sheetView>
  </sheetViews>
  <sheetFormatPr defaultColWidth="9.140625" defaultRowHeight="15" x14ac:dyDescent="0.25"/>
  <cols>
    <col min="1" max="1" width="8.140625" style="3" customWidth="1"/>
    <col min="2" max="2" width="62.5703125" style="3" customWidth="1"/>
    <col min="3" max="3" width="26.42578125" style="4" customWidth="1"/>
    <col min="4" max="4" width="16.5703125" style="3" bestFit="1" customWidth="1"/>
    <col min="5" max="6" width="11.28515625" style="3" hidden="1" customWidth="1"/>
    <col min="7" max="13" width="9.140625" style="3" hidden="1" customWidth="1"/>
    <col min="14" max="15" width="0" style="3" hidden="1" customWidth="1"/>
    <col min="16" max="16" width="12.28515625" style="3" hidden="1" customWidth="1"/>
    <col min="17" max="17" width="0" style="3" hidden="1" customWidth="1"/>
    <col min="18" max="18" width="13.7109375" style="3" customWidth="1"/>
    <col min="19" max="19" width="11.85546875" style="3" customWidth="1"/>
    <col min="20" max="16384" width="9.140625" style="3"/>
  </cols>
  <sheetData>
    <row r="1" spans="1:19" ht="18.75" x14ac:dyDescent="0.3">
      <c r="A1" s="59"/>
      <c r="B1" s="59"/>
      <c r="C1" s="5"/>
      <c r="D1" s="6" t="s">
        <v>4</v>
      </c>
      <c r="E1" s="6" t="s">
        <v>4</v>
      </c>
    </row>
    <row r="2" spans="1:19" ht="18.75" x14ac:dyDescent="0.3">
      <c r="A2" s="29"/>
      <c r="B2" s="8"/>
      <c r="C2" s="5"/>
      <c r="D2" s="6" t="s">
        <v>47</v>
      </c>
      <c r="E2" s="6" t="s">
        <v>5</v>
      </c>
    </row>
    <row r="3" spans="1:19" ht="18.75" x14ac:dyDescent="0.3">
      <c r="A3" s="29"/>
      <c r="B3" s="8"/>
      <c r="C3" s="5"/>
      <c r="D3" s="6" t="s">
        <v>15</v>
      </c>
      <c r="E3" s="6" t="s">
        <v>15</v>
      </c>
    </row>
    <row r="4" spans="1:19" s="7" customFormat="1" ht="15" customHeight="1" x14ac:dyDescent="0.3">
      <c r="A4" s="18"/>
      <c r="B4" s="8"/>
      <c r="D4" s="6" t="s">
        <v>16</v>
      </c>
    </row>
    <row r="5" spans="1:19" s="7" customFormat="1" ht="15" customHeight="1" x14ac:dyDescent="0.3">
      <c r="A5" s="18"/>
      <c r="B5" s="8"/>
      <c r="D5" s="6" t="s">
        <v>41</v>
      </c>
    </row>
    <row r="6" spans="1:19" s="7" customFormat="1" ht="15" customHeight="1" x14ac:dyDescent="0.3">
      <c r="A6" s="9"/>
      <c r="B6" s="8"/>
      <c r="D6" s="6" t="s">
        <v>39</v>
      </c>
    </row>
    <row r="7" spans="1:19" s="10" customFormat="1" ht="15" customHeight="1" x14ac:dyDescent="0.25"/>
    <row r="8" spans="1:19" s="2" customFormat="1" ht="15" customHeight="1" x14ac:dyDescent="0.25">
      <c r="A8" s="63" t="s">
        <v>40</v>
      </c>
      <c r="B8" s="63"/>
      <c r="C8" s="63"/>
      <c r="D8" s="63"/>
      <c r="E8" s="19"/>
      <c r="F8" s="19"/>
    </row>
    <row r="9" spans="1:19" s="2" customFormat="1" ht="15" customHeight="1" x14ac:dyDescent="0.25">
      <c r="A9" s="64" t="s">
        <v>12</v>
      </c>
      <c r="B9" s="64"/>
      <c r="C9" s="64"/>
      <c r="D9" s="64"/>
      <c r="E9" s="20"/>
      <c r="F9" s="20"/>
    </row>
    <row r="10" spans="1:19" s="2" customFormat="1" ht="15" customHeight="1" x14ac:dyDescent="0.25">
      <c r="A10" s="64" t="s">
        <v>13</v>
      </c>
      <c r="B10" s="64"/>
      <c r="C10" s="64"/>
      <c r="D10" s="64"/>
      <c r="E10" s="20"/>
      <c r="F10" s="20"/>
    </row>
    <row r="11" spans="1:19" s="2" customFormat="1" ht="15" customHeight="1" x14ac:dyDescent="0.25">
      <c r="A11" s="65" t="s">
        <v>14</v>
      </c>
      <c r="B11" s="65"/>
      <c r="C11" s="65"/>
      <c r="D11" s="65"/>
      <c r="E11" s="20"/>
      <c r="F11" s="20"/>
    </row>
    <row r="12" spans="1:19" s="2" customFormat="1" ht="15" customHeight="1" x14ac:dyDescent="0.25">
      <c r="A12" s="60" t="s">
        <v>6</v>
      </c>
      <c r="B12" s="60"/>
      <c r="C12" s="60"/>
      <c r="D12" s="60"/>
      <c r="E12" s="17"/>
      <c r="F12" s="17"/>
    </row>
    <row r="13" spans="1:19" s="2" customFormat="1" ht="15" customHeight="1" x14ac:dyDescent="0.25">
      <c r="A13" s="60" t="s">
        <v>7</v>
      </c>
      <c r="B13" s="60"/>
      <c r="C13" s="60"/>
      <c r="D13" s="60"/>
      <c r="E13" s="17"/>
      <c r="F13" s="17"/>
    </row>
    <row r="14" spans="1:19" s="2" customFormat="1" ht="15" customHeight="1" x14ac:dyDescent="0.25">
      <c r="A14" s="66" t="s">
        <v>46</v>
      </c>
      <c r="B14" s="66"/>
      <c r="C14" s="66"/>
      <c r="D14" s="66"/>
      <c r="E14" s="56"/>
      <c r="F14" s="56"/>
    </row>
    <row r="15" spans="1:19" customFormat="1" ht="46.5" customHeight="1" x14ac:dyDescent="0.25">
      <c r="A15" s="1" t="s">
        <v>0</v>
      </c>
      <c r="B15" s="1" t="s">
        <v>1</v>
      </c>
      <c r="C15" s="1" t="s">
        <v>3</v>
      </c>
      <c r="D15" s="1" t="s">
        <v>2</v>
      </c>
      <c r="E15" s="1"/>
      <c r="F15" s="13"/>
      <c r="K15" s="11"/>
      <c r="L15" s="11"/>
      <c r="M15" s="11"/>
      <c r="N15" s="11"/>
      <c r="P15" s="47" t="s">
        <v>36</v>
      </c>
      <c r="Q15" s="11" t="s">
        <v>37</v>
      </c>
      <c r="R15" s="53"/>
      <c r="S15" s="55"/>
    </row>
    <row r="16" spans="1:19" customFormat="1" ht="17.100000000000001" customHeight="1" x14ac:dyDescent="0.25">
      <c r="A16" s="61" t="s">
        <v>42</v>
      </c>
      <c r="B16" s="62"/>
      <c r="C16" s="62"/>
      <c r="D16" s="62"/>
      <c r="E16" s="62"/>
      <c r="P16" s="11"/>
      <c r="Q16" s="48"/>
    </row>
    <row r="17" spans="1:19" customFormat="1" ht="17.100000000000001" hidden="1" customHeight="1" x14ac:dyDescent="0.25">
      <c r="A17" s="12">
        <v>1</v>
      </c>
      <c r="B17" s="30" t="s">
        <v>28</v>
      </c>
      <c r="C17" s="12" t="s">
        <v>20</v>
      </c>
      <c r="D17" s="32">
        <v>406040</v>
      </c>
      <c r="E17" s="22"/>
      <c r="P17" s="11">
        <v>158134.65</v>
      </c>
      <c r="Q17" s="11">
        <f>D17-P17</f>
        <v>247905.35</v>
      </c>
    </row>
    <row r="18" spans="1:19" ht="12.75" hidden="1" customHeight="1" x14ac:dyDescent="0.25">
      <c r="A18" s="12"/>
      <c r="B18" s="28" t="s">
        <v>21</v>
      </c>
      <c r="C18" s="12"/>
      <c r="D18" s="31"/>
      <c r="E18" s="14" t="s">
        <v>11</v>
      </c>
      <c r="F18" s="15"/>
      <c r="G18" s="16"/>
      <c r="H18" s="16"/>
      <c r="I18" s="16"/>
      <c r="J18" s="16"/>
      <c r="K18" s="16"/>
      <c r="L18" s="16"/>
      <c r="M18" s="16"/>
      <c r="N18" s="16"/>
      <c r="P18" s="46"/>
      <c r="Q18" s="46"/>
    </row>
    <row r="19" spans="1:19" ht="21" hidden="1" customHeight="1" x14ac:dyDescent="0.25">
      <c r="A19" s="12"/>
      <c r="B19" s="36" t="s">
        <v>22</v>
      </c>
      <c r="C19" s="12" t="s">
        <v>9</v>
      </c>
      <c r="D19" s="41">
        <v>360498</v>
      </c>
      <c r="E19" s="14" t="s">
        <v>11</v>
      </c>
      <c r="F19" s="15"/>
      <c r="G19" s="16"/>
      <c r="H19" s="16"/>
      <c r="I19" s="16"/>
      <c r="J19" s="16"/>
      <c r="K19" s="16"/>
      <c r="L19" s="16"/>
      <c r="M19" s="16"/>
      <c r="N19" s="16"/>
      <c r="P19" s="11">
        <v>155816.26</v>
      </c>
      <c r="Q19" s="11">
        <f>D19-P19</f>
        <v>204681.74</v>
      </c>
      <c r="R19" s="33"/>
      <c r="S19" s="34"/>
    </row>
    <row r="20" spans="1:19" ht="32.25" hidden="1" customHeight="1" x14ac:dyDescent="0.25">
      <c r="A20" s="12"/>
      <c r="B20" s="28" t="s">
        <v>23</v>
      </c>
      <c r="C20" s="12" t="s">
        <v>10</v>
      </c>
      <c r="D20" s="41">
        <v>10912</v>
      </c>
      <c r="E20" s="14"/>
      <c r="F20" s="15"/>
      <c r="G20" s="16"/>
      <c r="H20" s="16"/>
      <c r="I20" s="16"/>
      <c r="J20" s="16"/>
      <c r="K20" s="16"/>
      <c r="L20" s="16"/>
      <c r="M20" s="16"/>
      <c r="N20" s="16"/>
      <c r="P20" s="46"/>
      <c r="Q20" s="46"/>
    </row>
    <row r="21" spans="1:19" ht="31.5" hidden="1" customHeight="1" x14ac:dyDescent="0.25">
      <c r="A21" s="12"/>
      <c r="B21" s="28" t="s">
        <v>29</v>
      </c>
      <c r="C21" s="12" t="s">
        <v>24</v>
      </c>
      <c r="D21" s="41">
        <v>43642</v>
      </c>
      <c r="E21" s="14"/>
      <c r="F21" s="15"/>
      <c r="G21" s="16"/>
      <c r="H21" s="16"/>
      <c r="I21" s="16"/>
      <c r="J21" s="16"/>
      <c r="K21" s="16"/>
      <c r="L21" s="16"/>
      <c r="M21" s="16"/>
      <c r="N21" s="16"/>
      <c r="P21" s="46"/>
      <c r="Q21" s="46"/>
    </row>
    <row r="22" spans="1:19" ht="27.75" hidden="1" customHeight="1" x14ac:dyDescent="0.25">
      <c r="A22" s="12"/>
      <c r="B22" s="35" t="s">
        <v>19</v>
      </c>
      <c r="C22" s="12" t="s">
        <v>25</v>
      </c>
      <c r="D22" s="37">
        <v>1900</v>
      </c>
      <c r="E22" s="14"/>
      <c r="F22" s="15"/>
      <c r="G22" s="16"/>
      <c r="H22" s="16"/>
      <c r="I22" s="16"/>
      <c r="J22" s="16"/>
      <c r="K22" s="16"/>
      <c r="L22" s="16"/>
      <c r="M22" s="16"/>
      <c r="N22" s="16"/>
      <c r="P22" s="46"/>
      <c r="Q22" s="46"/>
    </row>
    <row r="23" spans="1:19" ht="18.75" hidden="1" customHeight="1" x14ac:dyDescent="0.25">
      <c r="A23" s="12">
        <v>2</v>
      </c>
      <c r="B23" s="38" t="s">
        <v>30</v>
      </c>
      <c r="C23" s="12" t="s">
        <v>20</v>
      </c>
      <c r="D23" s="40">
        <v>245709</v>
      </c>
      <c r="E23" s="14"/>
      <c r="F23" s="15"/>
      <c r="G23" s="16"/>
      <c r="H23" s="16"/>
      <c r="I23" s="16"/>
      <c r="J23" s="16"/>
      <c r="K23" s="16"/>
      <c r="L23" s="16"/>
      <c r="M23" s="16"/>
      <c r="N23" s="16"/>
      <c r="P23" s="46">
        <v>146462.04999999999</v>
      </c>
      <c r="Q23" s="11">
        <f>D23-P23</f>
        <v>99246.950000000012</v>
      </c>
    </row>
    <row r="24" spans="1:19" ht="18.75" hidden="1" customHeight="1" x14ac:dyDescent="0.25">
      <c r="A24" s="12"/>
      <c r="B24" s="28" t="s">
        <v>21</v>
      </c>
      <c r="C24" s="12"/>
      <c r="D24" s="26"/>
      <c r="E24" s="14"/>
      <c r="F24" s="15"/>
      <c r="G24" s="16"/>
      <c r="H24" s="16"/>
      <c r="I24" s="16"/>
      <c r="J24" s="16"/>
      <c r="K24" s="16"/>
      <c r="L24" s="16"/>
      <c r="M24" s="16"/>
      <c r="N24" s="16"/>
      <c r="P24" s="46"/>
      <c r="Q24" s="46"/>
    </row>
    <row r="25" spans="1:19" ht="18.75" hidden="1" customHeight="1" x14ac:dyDescent="0.25">
      <c r="A25" s="12"/>
      <c r="B25" s="36" t="s">
        <v>22</v>
      </c>
      <c r="C25" s="12" t="s">
        <v>9</v>
      </c>
      <c r="D25" s="41">
        <v>232902</v>
      </c>
      <c r="E25" s="14"/>
      <c r="F25" s="15"/>
      <c r="G25" s="16"/>
      <c r="H25" s="16"/>
      <c r="I25" s="16"/>
      <c r="J25" s="16"/>
      <c r="K25" s="16"/>
      <c r="L25" s="16"/>
      <c r="M25" s="16"/>
      <c r="N25" s="16"/>
      <c r="P25" s="46">
        <v>145886.22</v>
      </c>
      <c r="Q25" s="11">
        <f>D25-P25</f>
        <v>87015.78</v>
      </c>
    </row>
    <row r="26" spans="1:19" ht="36" hidden="1" customHeight="1" x14ac:dyDescent="0.25">
      <c r="A26" s="12"/>
      <c r="B26" s="28" t="s">
        <v>23</v>
      </c>
      <c r="C26" s="12" t="s">
        <v>10</v>
      </c>
      <c r="D26" s="41">
        <v>10907</v>
      </c>
      <c r="E26" s="14"/>
      <c r="F26" s="15"/>
      <c r="G26" s="16"/>
      <c r="H26" s="16"/>
      <c r="I26" s="16"/>
      <c r="J26" s="16"/>
      <c r="K26" s="16"/>
      <c r="L26" s="16"/>
      <c r="M26" s="16"/>
      <c r="N26" s="16"/>
      <c r="P26" s="46"/>
      <c r="Q26" s="46"/>
    </row>
    <row r="27" spans="1:19" ht="30.75" hidden="1" customHeight="1" x14ac:dyDescent="0.25">
      <c r="A27" s="12"/>
      <c r="B27" s="35" t="s">
        <v>19</v>
      </c>
      <c r="C27" s="12" t="s">
        <v>25</v>
      </c>
      <c r="D27" s="37">
        <v>1900</v>
      </c>
      <c r="E27" s="14"/>
      <c r="F27" s="15"/>
      <c r="G27" s="16"/>
      <c r="H27" s="16"/>
      <c r="I27" s="16"/>
      <c r="J27" s="16"/>
      <c r="K27" s="16"/>
      <c r="L27" s="16"/>
      <c r="M27" s="16"/>
      <c r="N27" s="16"/>
      <c r="P27" s="46"/>
      <c r="Q27" s="46"/>
    </row>
    <row r="28" spans="1:19" ht="18.75" hidden="1" customHeight="1" x14ac:dyDescent="0.25">
      <c r="A28" s="42">
        <v>3</v>
      </c>
      <c r="B28" s="38" t="s">
        <v>31</v>
      </c>
      <c r="C28" s="12" t="s">
        <v>20</v>
      </c>
      <c r="D28" s="49">
        <v>848024</v>
      </c>
      <c r="E28" s="14"/>
      <c r="F28" s="15"/>
      <c r="G28" s="16"/>
      <c r="H28" s="16"/>
      <c r="I28" s="16"/>
      <c r="J28" s="16"/>
      <c r="K28" s="16"/>
      <c r="L28" s="16"/>
      <c r="M28" s="16"/>
      <c r="N28" s="16"/>
      <c r="P28" s="50">
        <v>551990.97</v>
      </c>
      <c r="Q28" s="50">
        <f>D28-P28</f>
        <v>296033.03000000003</v>
      </c>
    </row>
    <row r="29" spans="1:19" ht="18.75" hidden="1" customHeight="1" x14ac:dyDescent="0.25">
      <c r="A29" s="12"/>
      <c r="B29" s="28" t="s">
        <v>21</v>
      </c>
      <c r="C29" s="12"/>
      <c r="D29" s="26"/>
      <c r="E29" s="14"/>
      <c r="F29" s="15"/>
      <c r="G29" s="16"/>
      <c r="H29" s="16"/>
      <c r="I29" s="16"/>
      <c r="J29" s="16"/>
      <c r="K29" s="16"/>
      <c r="L29" s="16"/>
      <c r="M29" s="16"/>
      <c r="N29" s="16"/>
      <c r="P29" s="46"/>
      <c r="Q29" s="46"/>
    </row>
    <row r="30" spans="1:19" ht="18.75" hidden="1" customHeight="1" x14ac:dyDescent="0.25">
      <c r="A30" s="12"/>
      <c r="B30" s="36" t="s">
        <v>22</v>
      </c>
      <c r="C30" s="12" t="s">
        <v>9</v>
      </c>
      <c r="D30" s="37">
        <v>835235</v>
      </c>
      <c r="E30" s="14"/>
      <c r="F30" s="15"/>
      <c r="G30" s="16"/>
      <c r="H30" s="16"/>
      <c r="I30" s="16"/>
      <c r="J30" s="16"/>
      <c r="K30" s="16"/>
      <c r="L30" s="16"/>
      <c r="M30" s="16"/>
      <c r="N30" s="16"/>
      <c r="P30" s="46">
        <v>551430.21</v>
      </c>
      <c r="Q30" s="11">
        <f>D30-P30</f>
        <v>283804.79000000004</v>
      </c>
    </row>
    <row r="31" spans="1:19" ht="29.25" hidden="1" customHeight="1" x14ac:dyDescent="0.25">
      <c r="A31" s="12"/>
      <c r="B31" s="28" t="s">
        <v>23</v>
      </c>
      <c r="C31" s="12" t="s">
        <v>10</v>
      </c>
      <c r="D31" s="37">
        <v>10889</v>
      </c>
      <c r="E31" s="14"/>
      <c r="F31" s="15"/>
      <c r="G31" s="16"/>
      <c r="H31" s="16"/>
      <c r="I31" s="16"/>
      <c r="J31" s="16"/>
      <c r="K31" s="16"/>
      <c r="L31" s="16"/>
      <c r="M31" s="16"/>
      <c r="N31" s="16"/>
      <c r="P31" s="46"/>
      <c r="Q31" s="46"/>
    </row>
    <row r="32" spans="1:19" ht="31.5" hidden="1" customHeight="1" x14ac:dyDescent="0.25">
      <c r="A32" s="12"/>
      <c r="B32" s="35" t="s">
        <v>19</v>
      </c>
      <c r="C32" s="12" t="s">
        <v>25</v>
      </c>
      <c r="D32" s="37">
        <v>1900</v>
      </c>
      <c r="E32" s="14"/>
      <c r="F32" s="15"/>
      <c r="G32" s="16"/>
      <c r="H32" s="16"/>
      <c r="I32" s="16"/>
      <c r="J32" s="16"/>
      <c r="K32" s="16"/>
      <c r="L32" s="16"/>
      <c r="M32" s="16"/>
      <c r="N32" s="16"/>
      <c r="P32" s="46"/>
      <c r="Q32" s="46"/>
    </row>
    <row r="33" spans="1:19" ht="22.5" customHeight="1" x14ac:dyDescent="0.25">
      <c r="A33" s="12">
        <v>1</v>
      </c>
      <c r="B33" s="35" t="s">
        <v>43</v>
      </c>
      <c r="C33" s="51" t="s">
        <v>44</v>
      </c>
      <c r="D33" s="37">
        <v>5500</v>
      </c>
      <c r="E33" s="14"/>
      <c r="F33" s="15"/>
      <c r="G33" s="16"/>
      <c r="H33" s="16"/>
      <c r="I33" s="16"/>
      <c r="J33" s="16"/>
      <c r="K33" s="16"/>
      <c r="L33" s="16"/>
      <c r="M33" s="16"/>
      <c r="N33" s="16"/>
      <c r="P33" s="46"/>
      <c r="Q33" s="46"/>
      <c r="S33" s="54"/>
    </row>
    <row r="34" spans="1:19" ht="18.75" hidden="1" customHeight="1" x14ac:dyDescent="0.25">
      <c r="A34" s="42">
        <v>5</v>
      </c>
      <c r="B34" s="38" t="s">
        <v>32</v>
      </c>
      <c r="C34" s="12" t="s">
        <v>20</v>
      </c>
      <c r="D34" s="39">
        <v>616799</v>
      </c>
      <c r="E34" s="14"/>
      <c r="F34" s="15"/>
      <c r="G34" s="16"/>
      <c r="H34" s="16"/>
      <c r="I34" s="16"/>
      <c r="J34" s="16"/>
      <c r="K34" s="16"/>
      <c r="L34" s="16"/>
      <c r="M34" s="16"/>
      <c r="N34" s="16"/>
      <c r="P34" s="46">
        <v>325254.53999999998</v>
      </c>
      <c r="Q34" s="11">
        <f>D34-P34</f>
        <v>291544.46000000002</v>
      </c>
    </row>
    <row r="35" spans="1:19" ht="15" hidden="1" customHeight="1" x14ac:dyDescent="0.25">
      <c r="A35" s="42"/>
      <c r="B35" s="28" t="s">
        <v>21</v>
      </c>
      <c r="C35" s="12"/>
      <c r="D35" s="26"/>
      <c r="E35" s="14"/>
      <c r="F35" s="15"/>
      <c r="G35" s="16"/>
      <c r="H35" s="16"/>
      <c r="I35" s="16"/>
      <c r="J35" s="16"/>
      <c r="K35" s="16"/>
      <c r="L35" s="16"/>
      <c r="M35" s="16"/>
      <c r="N35" s="16"/>
      <c r="P35" s="46"/>
      <c r="Q35" s="46"/>
    </row>
    <row r="36" spans="1:19" ht="18.75" hidden="1" customHeight="1" x14ac:dyDescent="0.25">
      <c r="A36" s="42"/>
      <c r="B36" s="36" t="s">
        <v>22</v>
      </c>
      <c r="C36" s="12" t="s">
        <v>9</v>
      </c>
      <c r="D36" s="37">
        <v>560713</v>
      </c>
      <c r="E36" s="14"/>
      <c r="F36" s="15"/>
      <c r="G36" s="16"/>
      <c r="H36" s="16"/>
      <c r="I36" s="16"/>
      <c r="J36" s="16"/>
      <c r="K36" s="16"/>
      <c r="L36" s="16"/>
      <c r="M36" s="16"/>
      <c r="N36" s="16"/>
      <c r="P36" s="46">
        <v>322662.07</v>
      </c>
      <c r="Q36" s="11">
        <f>D36-P36</f>
        <v>238050.93</v>
      </c>
    </row>
    <row r="37" spans="1:19" ht="31.5" hidden="1" customHeight="1" x14ac:dyDescent="0.25">
      <c r="A37" s="42"/>
      <c r="B37" s="43" t="s">
        <v>23</v>
      </c>
      <c r="C37" s="12" t="s">
        <v>10</v>
      </c>
      <c r="D37" s="37">
        <v>13548</v>
      </c>
      <c r="E37" s="14"/>
      <c r="F37" s="15"/>
      <c r="G37" s="16"/>
      <c r="H37" s="16"/>
      <c r="I37" s="16"/>
      <c r="J37" s="16"/>
      <c r="K37" s="16"/>
      <c r="L37" s="16"/>
      <c r="M37" s="16"/>
      <c r="N37" s="16"/>
      <c r="P37" s="46"/>
      <c r="Q37" s="46"/>
    </row>
    <row r="38" spans="1:19" ht="32.25" hidden="1" customHeight="1" x14ac:dyDescent="0.25">
      <c r="A38" s="42"/>
      <c r="B38" s="43" t="s">
        <v>33</v>
      </c>
      <c r="C38" s="12" t="s">
        <v>26</v>
      </c>
      <c r="D38" s="37">
        <v>54186</v>
      </c>
      <c r="E38" s="14"/>
      <c r="F38" s="15"/>
      <c r="G38" s="16"/>
      <c r="H38" s="16"/>
      <c r="I38" s="16"/>
      <c r="J38" s="16"/>
      <c r="K38" s="16"/>
      <c r="L38" s="16"/>
      <c r="M38" s="16"/>
      <c r="N38" s="16"/>
      <c r="P38" s="46"/>
      <c r="Q38" s="46"/>
    </row>
    <row r="39" spans="1:19" ht="28.5" hidden="1" customHeight="1" x14ac:dyDescent="0.25">
      <c r="A39" s="42"/>
      <c r="B39" s="35" t="s">
        <v>19</v>
      </c>
      <c r="C39" s="12" t="s">
        <v>25</v>
      </c>
      <c r="D39" s="37">
        <v>1900</v>
      </c>
      <c r="E39" s="14"/>
      <c r="F39" s="15"/>
      <c r="G39" s="16"/>
      <c r="H39" s="16"/>
      <c r="I39" s="16"/>
      <c r="J39" s="16"/>
      <c r="K39" s="16"/>
      <c r="L39" s="16"/>
      <c r="M39" s="16"/>
      <c r="N39" s="16"/>
      <c r="P39" s="46"/>
      <c r="Q39" s="46"/>
    </row>
    <row r="40" spans="1:19" ht="18.75" hidden="1" customHeight="1" x14ac:dyDescent="0.25">
      <c r="A40" s="42">
        <v>6</v>
      </c>
      <c r="B40" s="44" t="s">
        <v>34</v>
      </c>
      <c r="C40" s="12" t="s">
        <v>20</v>
      </c>
      <c r="D40" s="40">
        <v>934827</v>
      </c>
      <c r="E40" s="14"/>
      <c r="F40" s="15"/>
      <c r="G40" s="16"/>
      <c r="H40" s="16"/>
      <c r="I40" s="16"/>
      <c r="J40" s="16"/>
      <c r="K40" s="16"/>
      <c r="L40" s="16"/>
      <c r="M40" s="16"/>
      <c r="N40" s="16"/>
      <c r="P40" s="46">
        <v>590277.9</v>
      </c>
      <c r="Q40" s="11">
        <f>D40-P40</f>
        <v>344549.1</v>
      </c>
    </row>
    <row r="41" spans="1:19" ht="13.5" hidden="1" customHeight="1" x14ac:dyDescent="0.25">
      <c r="A41" s="42"/>
      <c r="B41" s="28" t="s">
        <v>21</v>
      </c>
      <c r="C41" s="12"/>
      <c r="D41" s="26"/>
      <c r="E41" s="14"/>
      <c r="F41" s="15"/>
      <c r="G41" s="16"/>
      <c r="H41" s="16"/>
      <c r="I41" s="16"/>
      <c r="J41" s="16"/>
      <c r="K41" s="16"/>
      <c r="L41" s="16"/>
      <c r="M41" s="16"/>
      <c r="N41" s="16"/>
      <c r="P41" s="46"/>
      <c r="Q41" s="46"/>
    </row>
    <row r="42" spans="1:19" ht="15.75" hidden="1" customHeight="1" x14ac:dyDescent="0.25">
      <c r="A42" s="42"/>
      <c r="B42" s="36" t="s">
        <v>22</v>
      </c>
      <c r="C42" s="12" t="s">
        <v>9</v>
      </c>
      <c r="D42" s="37">
        <v>878741</v>
      </c>
      <c r="E42" s="14"/>
      <c r="F42" s="15"/>
      <c r="G42" s="16"/>
      <c r="H42" s="16"/>
      <c r="I42" s="16"/>
      <c r="J42" s="16"/>
      <c r="K42" s="16"/>
      <c r="L42" s="16"/>
      <c r="M42" s="16"/>
      <c r="N42" s="16"/>
      <c r="P42" s="46">
        <v>587685.43000000005</v>
      </c>
      <c r="Q42" s="11">
        <f>D42-P42</f>
        <v>291055.56999999995</v>
      </c>
    </row>
    <row r="43" spans="1:19" ht="31.5" hidden="1" customHeight="1" x14ac:dyDescent="0.25">
      <c r="A43" s="42"/>
      <c r="B43" s="43" t="s">
        <v>23</v>
      </c>
      <c r="C43" s="12" t="s">
        <v>10</v>
      </c>
      <c r="D43" s="37">
        <v>13548</v>
      </c>
      <c r="E43" s="14"/>
      <c r="F43" s="15"/>
      <c r="G43" s="16"/>
      <c r="H43" s="16"/>
      <c r="I43" s="16"/>
      <c r="J43" s="16"/>
      <c r="K43" s="16"/>
      <c r="L43" s="16"/>
      <c r="M43" s="16"/>
      <c r="N43" s="16"/>
      <c r="P43" s="46"/>
      <c r="Q43" s="46"/>
    </row>
    <row r="44" spans="1:19" ht="29.25" hidden="1" customHeight="1" x14ac:dyDescent="0.25">
      <c r="A44" s="42"/>
      <c r="B44" s="43" t="s">
        <v>27</v>
      </c>
      <c r="C44" s="12" t="s">
        <v>26</v>
      </c>
      <c r="D44" s="37">
        <v>54186</v>
      </c>
      <c r="E44" s="14"/>
      <c r="F44" s="15"/>
      <c r="G44" s="16"/>
      <c r="H44" s="16"/>
      <c r="I44" s="16"/>
      <c r="J44" s="16"/>
      <c r="K44" s="16"/>
      <c r="L44" s="16"/>
      <c r="M44" s="16"/>
      <c r="N44" s="16"/>
      <c r="P44" s="46"/>
      <c r="Q44" s="46"/>
    </row>
    <row r="45" spans="1:19" ht="27.75" hidden="1" customHeight="1" x14ac:dyDescent="0.25">
      <c r="A45" s="42"/>
      <c r="B45" s="35" t="s">
        <v>19</v>
      </c>
      <c r="C45" s="12" t="s">
        <v>25</v>
      </c>
      <c r="D45" s="37">
        <v>1900</v>
      </c>
      <c r="E45" s="14"/>
      <c r="F45" s="15"/>
      <c r="G45" s="16"/>
      <c r="H45" s="16"/>
      <c r="I45" s="16"/>
      <c r="J45" s="16"/>
      <c r="K45" s="16"/>
      <c r="L45" s="16"/>
      <c r="M45" s="16"/>
      <c r="N45" s="16"/>
      <c r="P45" s="46"/>
      <c r="Q45" s="46"/>
    </row>
    <row r="46" spans="1:19" ht="18.75" hidden="1" customHeight="1" x14ac:dyDescent="0.25">
      <c r="A46" s="42">
        <v>7</v>
      </c>
      <c r="B46" s="38" t="s">
        <v>35</v>
      </c>
      <c r="C46" s="12" t="s">
        <v>20</v>
      </c>
      <c r="D46" s="40">
        <v>1038639</v>
      </c>
      <c r="E46" s="14"/>
      <c r="F46" s="15"/>
      <c r="G46" s="16"/>
      <c r="H46" s="16"/>
      <c r="I46" s="16"/>
      <c r="J46" s="16"/>
      <c r="K46" s="16"/>
      <c r="L46" s="16"/>
      <c r="M46" s="16"/>
      <c r="N46" s="16"/>
      <c r="P46" s="46">
        <v>685300.95</v>
      </c>
      <c r="Q46" s="11">
        <f>D46-P46</f>
        <v>353338.05000000005</v>
      </c>
    </row>
    <row r="47" spans="1:19" ht="14.25" hidden="1" customHeight="1" x14ac:dyDescent="0.25">
      <c r="A47" s="42"/>
      <c r="B47" s="28" t="s">
        <v>21</v>
      </c>
      <c r="C47" s="12"/>
      <c r="D47" s="26"/>
      <c r="E47" s="14"/>
      <c r="F47" s="15"/>
      <c r="G47" s="16"/>
      <c r="H47" s="16"/>
      <c r="I47" s="16"/>
      <c r="J47" s="16"/>
      <c r="K47" s="16"/>
      <c r="L47" s="16"/>
      <c r="M47" s="16"/>
      <c r="N47" s="16"/>
      <c r="P47" s="46"/>
      <c r="Q47" s="46"/>
    </row>
    <row r="48" spans="1:19" ht="18.75" hidden="1" customHeight="1" x14ac:dyDescent="0.25">
      <c r="A48" s="42"/>
      <c r="B48" s="36" t="s">
        <v>22</v>
      </c>
      <c r="C48" s="12" t="s">
        <v>9</v>
      </c>
      <c r="D48" s="45">
        <v>992729</v>
      </c>
      <c r="E48" s="14"/>
      <c r="F48" s="15"/>
      <c r="G48" s="16"/>
      <c r="H48" s="16"/>
      <c r="I48" s="16"/>
      <c r="J48" s="16"/>
      <c r="K48" s="16"/>
      <c r="L48" s="16"/>
      <c r="M48" s="16"/>
      <c r="N48" s="16"/>
      <c r="P48" s="46">
        <v>682675.68</v>
      </c>
      <c r="Q48" s="11">
        <f>D48-P48</f>
        <v>310053.31999999995</v>
      </c>
    </row>
    <row r="49" spans="1:17" ht="27.75" hidden="1" customHeight="1" x14ac:dyDescent="0.25">
      <c r="A49" s="42"/>
      <c r="B49" s="43" t="s">
        <v>23</v>
      </c>
      <c r="C49" s="12" t="s">
        <v>10</v>
      </c>
      <c r="D49" s="41">
        <v>11003</v>
      </c>
      <c r="E49" s="14"/>
      <c r="F49" s="15"/>
      <c r="G49" s="16"/>
      <c r="H49" s="16"/>
      <c r="I49" s="16"/>
      <c r="J49" s="16"/>
      <c r="K49" s="16"/>
      <c r="L49" s="16"/>
      <c r="M49" s="16"/>
      <c r="N49" s="16"/>
      <c r="P49" s="46"/>
      <c r="Q49" s="46"/>
    </row>
    <row r="50" spans="1:17" ht="27.75" hidden="1" customHeight="1" x14ac:dyDescent="0.25">
      <c r="A50" s="42"/>
      <c r="B50" s="43" t="s">
        <v>27</v>
      </c>
      <c r="C50" s="12" t="s">
        <v>26</v>
      </c>
      <c r="D50" s="37">
        <v>44010</v>
      </c>
      <c r="E50" s="14"/>
      <c r="F50" s="15"/>
      <c r="G50" s="16"/>
      <c r="H50" s="16"/>
      <c r="I50" s="16"/>
      <c r="J50" s="16"/>
      <c r="K50" s="16"/>
      <c r="L50" s="16"/>
      <c r="M50" s="16"/>
      <c r="N50" s="16"/>
      <c r="P50" s="46"/>
      <c r="Q50" s="46"/>
    </row>
    <row r="51" spans="1:17" ht="29.25" hidden="1" customHeight="1" x14ac:dyDescent="0.25">
      <c r="A51" s="42"/>
      <c r="B51" s="35" t="s">
        <v>19</v>
      </c>
      <c r="C51" s="12" t="s">
        <v>25</v>
      </c>
      <c r="D51" s="37">
        <v>1900</v>
      </c>
      <c r="E51" s="14"/>
      <c r="F51" s="15"/>
      <c r="G51" s="16"/>
      <c r="H51" s="16"/>
      <c r="I51" s="16"/>
      <c r="J51" s="16"/>
      <c r="K51" s="16"/>
      <c r="L51" s="16"/>
      <c r="M51" s="16"/>
      <c r="N51" s="16"/>
      <c r="P51" s="46"/>
      <c r="Q51" s="46"/>
    </row>
    <row r="52" spans="1:17" ht="13.5" customHeight="1" x14ac:dyDescent="0.25">
      <c r="A52" s="52"/>
      <c r="B52" s="21"/>
      <c r="C52" s="24"/>
      <c r="D52" s="27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7" ht="16.5" customHeight="1" x14ac:dyDescent="0.25">
      <c r="A53" s="57" t="s">
        <v>17</v>
      </c>
      <c r="B53" s="8"/>
      <c r="C53" s="24"/>
      <c r="D53" s="25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7" ht="17.25" customHeight="1" x14ac:dyDescent="0.25">
      <c r="A54" s="57" t="s">
        <v>38</v>
      </c>
      <c r="B54" s="8"/>
      <c r="C54" s="24"/>
      <c r="D54" s="25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7" ht="17.25" customHeight="1" x14ac:dyDescent="0.25">
      <c r="A55" s="24"/>
      <c r="B55" s="8"/>
      <c r="C55" s="24"/>
      <c r="D55" s="25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7" ht="26.25" customHeight="1" x14ac:dyDescent="0.25">
      <c r="B56" s="21" t="s">
        <v>18</v>
      </c>
      <c r="C56" s="21" t="s">
        <v>8</v>
      </c>
      <c r="D56" s="21"/>
    </row>
    <row r="57" spans="1:17" ht="17.100000000000001" customHeight="1" x14ac:dyDescent="0.25"/>
  </sheetData>
  <mergeCells count="9">
    <mergeCell ref="A1:B1"/>
    <mergeCell ref="A13:D13"/>
    <mergeCell ref="A16:E16"/>
    <mergeCell ref="A8:D8"/>
    <mergeCell ref="A9:D9"/>
    <mergeCell ref="A10:D10"/>
    <mergeCell ref="A11:D11"/>
    <mergeCell ref="A12:D12"/>
    <mergeCell ref="A14:D14"/>
  </mergeCells>
  <pageMargins left="0.25" right="0.25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"/>
  <sheetViews>
    <sheetView workbookViewId="0">
      <selection activeCell="B12" sqref="B12"/>
    </sheetView>
  </sheetViews>
  <sheetFormatPr defaultRowHeight="15" x14ac:dyDescent="0.25"/>
  <sheetData>
    <row r="11" spans="1:1" ht="18.75" x14ac:dyDescent="0.3">
      <c r="A11" s="5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Прейскурант 21.</vt:lpstr>
      <vt:lpstr>Приказ</vt:lpstr>
      <vt:lpstr>'Прейскурант 21.'!Область_печати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2021-05-20T08:12:49Z</dcterms:modified>
</cp:coreProperties>
</file>